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8\1 výzva\"/>
    </mc:Choice>
  </mc:AlternateContent>
  <xr:revisionPtr revIDLastSave="0" documentId="13_ncr:1_{F67EEFF6-E5D9-4CA6-AC2F-80382F92E3DA}" xr6:coauthVersionLast="36" xr6:coauthVersionMax="47" xr10:uidLastSave="{00000000-0000-0000-0000-000000000000}"/>
  <bookViews>
    <workbookView xWindow="0" yWindow="0" windowWidth="23040" windowHeight="8196" tabRatio="724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<sst xmlns="http://schemas.openxmlformats.org/spreadsheetml/2006/main" count="41" uniqueCount="40">
  <si>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</si>
  <si>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</si>
  <si>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</si>
  <si>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</si>
  <si>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</si>
  <si>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</si>
  <si>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</si>
  <si>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</si>
  <si>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</si>
  <si>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</si>
  <si>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</si>
  <si>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30233141-1 - Vícenásobné diskové pole nezávislých disků (RAID)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</si>
  <si>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</si>
  <si>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</si>
  <si>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</si>
  <si>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</si>
  <si>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</si>
  <si>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</si>
  <si>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</si>
  <si>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</si>
  <si>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</si>
  <si>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</si>
  <si>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</si>
  <si>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</si>
  <si>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</si>
  <si>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</si>
  <si>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</si>
  <si>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</si>
  <si>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</si>
  <si>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</si>
  <si>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</si>
  <si>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pro Ing. Jelínkovou Evu - KPM</t>
  </si>
  <si>
    <t xml:space="preserve">Příloha č. 2 Kupní smlouvy - technická specifikace
Výpočetní technika (III.) 078 - 2021 </t>
  </si>
  <si>
    <t>Upgrade a rozšíření diskové kapacity datového úložiště pro provozní data</t>
  </si>
  <si>
    <t>Samostatná faktura</t>
  </si>
  <si>
    <t>Ing. Oldřich Balák,
Tel.: 37763 2856</t>
  </si>
  <si>
    <r>
      <t xml:space="preserve">Univerzitní 22, 
301 00 Plzeň,
Centrum informatizace a výpočetní techniky,
</t>
    </r>
    <r>
      <rPr>
        <b/>
        <sz val="11"/>
        <color theme="1"/>
        <rFont val="Calibri"/>
        <family val="2"/>
        <charset val="238"/>
        <scheme val="minor"/>
      </rPr>
      <t>místnosti UI 420 a UI 008</t>
    </r>
  </si>
  <si>
    <r>
      <rPr>
        <b/>
        <sz val="11"/>
        <rFont val="Calibri"/>
        <family val="2"/>
        <charset val="238"/>
        <scheme val="minor"/>
      </rPr>
      <t>Dodání do místa plnění a základní instalace v období</t>
    </r>
    <r>
      <rPr>
        <b/>
        <sz val="11"/>
        <color rgb="FFFF0000"/>
        <rFont val="Calibri"/>
        <family val="2"/>
        <charset val="238"/>
        <scheme val="minor"/>
      </rPr>
      <t xml:space="preserve"> od 01.12.2021 do 17.12.2021</t>
    </r>
  </si>
  <si>
    <r>
      <t xml:space="preserve">Viz 
</t>
    </r>
    <r>
      <rPr>
        <b/>
        <sz val="11"/>
        <color rgb="FFFF0000"/>
        <rFont val="Calibri"/>
        <family val="2"/>
        <charset val="238"/>
        <scheme val="minor"/>
      </rPr>
      <t xml:space="preserve"> Příloha č. 3 Kupní smlouvy - technická specifikace_VT (III.)-078-2021.pdf</t>
    </r>
  </si>
  <si>
    <r>
      <t xml:space="preserve">Podrobná technická specifikace včetně popisu plnění viz
</t>
    </r>
    <r>
      <rPr>
        <b/>
        <sz val="11"/>
        <color rgb="FFFF0000"/>
        <rFont val="Calibri"/>
        <family val="2"/>
        <charset val="238"/>
        <scheme val="minor"/>
      </rPr>
      <t xml:space="preserve"> Příloha č. 3 Kupní smlouvy - technická specifikace_VT (III.)-078-2021.pdf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</si>
</sst>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O2" zoomScaleNormal="100" workbookViewId="0">
      <selection activeCell="R7" sqref="R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" style="1" customWidth="1"/>
    <col min="4" max="4" width="12.33203125" style="2" customWidth="1"/>
    <col min="5" max="5" width="10.5546875" style="3" customWidth="1"/>
    <col min="6" max="6" width="69.33203125" style="1" customWidth="1"/>
    <col min="7" max="7" width="29.6640625" style="4" bestFit="1" customWidth="1"/>
    <col min="8" max="8" width="29.6640625" style="4" customWidth="1"/>
    <col min="9" max="9" width="29.109375" style="4" customWidth="1"/>
    <col min="10" max="10" width="16.33203125" style="1" customWidth="1"/>
    <col min="11" max="11" width="27.33203125" style="5" hidden="1" customWidth="1"/>
    <col min="12" max="12" width="70" style="5" customWidth="1"/>
    <col min="13" max="13" width="30.109375" style="5" customWidth="1"/>
    <col min="14" max="14" width="45.33203125" style="4" customWidth="1"/>
    <col min="15" max="15" width="38.88671875" style="4" customWidth="1"/>
    <col min="16" max="16" width="17.6640625" style="4" hidden="1" customWidth="1"/>
    <col min="17" max="17" width="22.88671875" style="5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66" t="s">
        <v>32</v>
      </c>
      <c r="C1" s="67"/>
      <c r="D1" s="67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0"/>
      <c r="E3" s="60"/>
      <c r="F3" s="6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64" t="s">
        <v>2</v>
      </c>
      <c r="H5" s="65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26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1" t="s">
        <v>7</v>
      </c>
      <c r="T6" s="44" t="s">
        <v>8</v>
      </c>
      <c r="U6" s="41" t="s">
        <v>21</v>
      </c>
      <c r="V6" s="41" t="s">
        <v>22</v>
      </c>
    </row>
    <row r="7" spans="1:22" ht="187.5" customHeight="1" thickTop="1" thickBot="1" x14ac:dyDescent="0.35">
      <c r="A7" s="20"/>
      <c r="B7" s="48">
        <v>1</v>
      </c>
      <c r="C7" s="49" t="s">
        <v>33</v>
      </c>
      <c r="D7" s="50">
        <v>1</v>
      </c>
      <c r="E7" s="51" t="s">
        <v>29</v>
      </c>
      <c r="F7" s="59" t="s">
        <v>39</v>
      </c>
      <c r="G7" s="62"/>
      <c r="H7" s="62"/>
      <c r="I7" s="52" t="s">
        <v>34</v>
      </c>
      <c r="J7" s="51" t="s">
        <v>25</v>
      </c>
      <c r="K7" s="51"/>
      <c r="L7" s="57" t="s">
        <v>38</v>
      </c>
      <c r="M7" s="57" t="s">
        <v>35</v>
      </c>
      <c r="N7" s="57" t="s">
        <v>36</v>
      </c>
      <c r="O7" s="58" t="s">
        <v>37</v>
      </c>
      <c r="P7" s="53">
        <f>D7*Q7</f>
        <v>11500000</v>
      </c>
      <c r="Q7" s="54">
        <v>11500000</v>
      </c>
      <c r="R7" s="63"/>
      <c r="S7" s="55">
        <f>D7*R7</f>
        <v>0</v>
      </c>
      <c r="T7" s="56" t="str">
        <f t="shared" ref="T7" si="0">IF(ISNUMBER(R7), IF(R7&gt;Q7,"NEVYHOVUJE","VYHOVUJE")," ")</f>
        <v xml:space="preserve"> </v>
      </c>
      <c r="U7" s="51" t="s">
        <v>31</v>
      </c>
      <c r="V7" s="51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5" customHeight="1" thickTop="1" thickBot="1" x14ac:dyDescent="0.35">
      <c r="B9" s="72" t="s">
        <v>28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43.2" customHeight="1" thickTop="1" thickBot="1" x14ac:dyDescent="0.35">
      <c r="B10" s="68" t="s">
        <v>27</v>
      </c>
      <c r="C10" s="68"/>
      <c r="D10" s="68"/>
      <c r="E10" s="68"/>
      <c r="F10" s="68"/>
      <c r="G10" s="68"/>
      <c r="I10" s="26"/>
      <c r="L10" s="9"/>
      <c r="M10" s="9"/>
      <c r="N10" s="9"/>
      <c r="O10" s="27"/>
      <c r="P10" s="27"/>
      <c r="Q10" s="28">
        <f>SUM(P7:P7)</f>
        <v>11500000</v>
      </c>
      <c r="R10" s="69">
        <f>SUM(S7:S7)</f>
        <v>0</v>
      </c>
      <c r="S10" s="70"/>
      <c r="T10" s="71"/>
    </row>
    <row r="11" spans="1:22" ht="15" thickTop="1" x14ac:dyDescent="0.3">
      <c r="H11" s="60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7"/>
      <c r="C12" s="47"/>
      <c r="D12" s="47"/>
      <c r="E12" s="47"/>
      <c r="F12" s="47"/>
      <c r="G12" s="60"/>
      <c r="H12" s="60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0"/>
      <c r="H13" s="6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0"/>
      <c r="H14" s="6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eoFmsPfrFb+JddGLiCKXvvgeWGUPD2sPLeUqi543XEWsqxbOsMtb3/Xev0r9NkOgGkZGSXAOdHQeuVQ1azgUqQ==" saltValue="lVzA/7lHDg9knmMcA26A/A==" spinCount="100000" sheet="1" objects="1" scenarios="1"/>
  <mergeCells count="6">
    <mergeCell ref="G5:H5"/>
    <mergeCell ref="B1:D1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2021-07-12T07:10:58Z</dcterms:modified>
</cp:coreProperties>
</file>